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kley\Desktop\Jan26 board\"/>
    </mc:Choice>
  </mc:AlternateContent>
  <xr:revisionPtr revIDLastSave="0" documentId="8_{277E7954-C886-4559-8A12-C30353EC06CD}" xr6:coauthVersionLast="47" xr6:coauthVersionMax="47" xr10:uidLastSave="{00000000-0000-0000-0000-000000000000}"/>
  <bookViews>
    <workbookView xWindow="3645" yWindow="3870" windowWidth="18780" windowHeight="109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31" i="1" s="1"/>
  <c r="D58" i="1"/>
  <c r="E59" i="1" s="1"/>
  <c r="E67" i="1"/>
  <c r="D46" i="1"/>
  <c r="E47" i="1" s="1"/>
  <c r="E69" i="1" l="1"/>
</calcChain>
</file>

<file path=xl/sharedStrings.xml><?xml version="1.0" encoding="utf-8"?>
<sst xmlns="http://schemas.openxmlformats.org/spreadsheetml/2006/main" count="100" uniqueCount="76">
  <si>
    <t>TOWN OF ECKLEY WARRANTS</t>
  </si>
  <si>
    <t>GENERAL</t>
  </si>
  <si>
    <t>Y-W Electric</t>
  </si>
  <si>
    <t>Town of Eckley</t>
  </si>
  <si>
    <t>Utilities</t>
  </si>
  <si>
    <t>PERA</t>
  </si>
  <si>
    <t>Retirement Fund</t>
  </si>
  <si>
    <t>City of Yuma</t>
  </si>
  <si>
    <t>Trash Fees</t>
  </si>
  <si>
    <t>Plains Telephone</t>
  </si>
  <si>
    <t>WATER</t>
  </si>
  <si>
    <t>General Fund</t>
  </si>
  <si>
    <t>SEWER</t>
  </si>
  <si>
    <t>Sewer Salary</t>
  </si>
  <si>
    <t>Community Center</t>
  </si>
  <si>
    <t>Maintenance</t>
  </si>
  <si>
    <t>Black Hills Energy</t>
  </si>
  <si>
    <t>Aileene Vance</t>
  </si>
  <si>
    <t>Sewer Fund</t>
  </si>
  <si>
    <t>revenue</t>
  </si>
  <si>
    <t>Utilities water pump</t>
  </si>
  <si>
    <t xml:space="preserve">Payroll </t>
  </si>
  <si>
    <t>Northeast Health Department</t>
  </si>
  <si>
    <t>tests</t>
  </si>
  <si>
    <t>Plains</t>
  </si>
  <si>
    <t>Viaero</t>
  </si>
  <si>
    <t>Y W Electric</t>
  </si>
  <si>
    <t>street light, office and fire hall</t>
  </si>
  <si>
    <t>Yuma County Landfill</t>
  </si>
  <si>
    <t>USDA</t>
  </si>
  <si>
    <t>CONSERVATION TRUST</t>
  </si>
  <si>
    <t>Nick Newton</t>
  </si>
  <si>
    <t>TRANS</t>
  </si>
  <si>
    <t>ACH</t>
  </si>
  <si>
    <t>Sewer</t>
  </si>
  <si>
    <t>cell service x 2</t>
  </si>
  <si>
    <t>contract work</t>
  </si>
  <si>
    <t>monthly assesment</t>
  </si>
  <si>
    <t>Scott Vance</t>
  </si>
  <si>
    <t>Code Enforcement</t>
  </si>
  <si>
    <t>CRVS</t>
  </si>
  <si>
    <t>Salary and trash</t>
  </si>
  <si>
    <t>Monitoring System</t>
  </si>
  <si>
    <t xml:space="preserve">Office phone and fax </t>
  </si>
  <si>
    <t>Gas fire hall</t>
  </si>
  <si>
    <t>Telephone</t>
  </si>
  <si>
    <t>Fuel</t>
  </si>
  <si>
    <t>Quality Farm</t>
  </si>
  <si>
    <t>Gas town hall</t>
  </si>
  <si>
    <t>PARK REVITALIZATION</t>
  </si>
  <si>
    <t>supplies</t>
  </si>
  <si>
    <t>Chris Rector</t>
  </si>
  <si>
    <t>Badger Meter</t>
  </si>
  <si>
    <t>monthly fees</t>
  </si>
  <si>
    <t>Dan Jacobs</t>
  </si>
  <si>
    <t>HRF</t>
  </si>
  <si>
    <t xml:space="preserve">November2025 Biills </t>
  </si>
  <si>
    <t>Pinnocl</t>
  </si>
  <si>
    <t>Workmans Comp</t>
  </si>
  <si>
    <t>Cirsa</t>
  </si>
  <si>
    <t>Quarterly</t>
  </si>
  <si>
    <t>Omisite</t>
  </si>
  <si>
    <t>yearly montering</t>
  </si>
  <si>
    <t>Quality Farm and Ranch</t>
  </si>
  <si>
    <t>Shipping</t>
  </si>
  <si>
    <t>CML</t>
  </si>
  <si>
    <t>Dues</t>
  </si>
  <si>
    <t>November Court</t>
  </si>
  <si>
    <t>Napa</t>
  </si>
  <si>
    <t>oil for town truck</t>
  </si>
  <si>
    <t>Railroad Mgnt</t>
  </si>
  <si>
    <t>easement fees</t>
  </si>
  <si>
    <t>Wray Print</t>
  </si>
  <si>
    <t>flyers for Park Revitalazation</t>
  </si>
  <si>
    <t>Yuma Rural Fire</t>
  </si>
  <si>
    <t>rembursment for pump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</si>
</sst>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5E5E5E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3"/>
  <sheetViews>
    <sheetView tabSelected="1" topLeftCell="A13" zoomScale="115" zoomScaleNormal="115" workbookViewId="0">
      <selection activeCell="D16" sqref="D16"/>
    </sheetView>
  </sheetViews>
  <sheetFormatPr defaultRowHeight="15" x14ac:dyDescent="0.25"/>
  <cols>
    <col min="1" max="1" width="15.85546875" style="8" customWidth="1"/>
    <col min="2" max="2" width="44.5703125" customWidth="1"/>
    <col min="3" max="3" width="48.140625" customWidth="1"/>
    <col min="4" max="4" width="17.7109375" style="5" customWidth="1"/>
    <col min="5" max="5" width="18.85546875" customWidth="1"/>
    <col min="6" max="6" width="18" customWidth="1"/>
  </cols>
  <sheetData>
    <row r="1" spans="1:6" s="1" customFormat="1" ht="18.75" x14ac:dyDescent="0.3">
      <c r="A1" s="7"/>
      <c r="C1" s="9" t="s">
        <v>0</v>
      </c>
      <c r="D1" s="3"/>
    </row>
    <row r="2" spans="1:6" s="1" customFormat="1" ht="14.25" customHeight="1" x14ac:dyDescent="0.3">
      <c r="A2" s="7"/>
      <c r="C2" s="9" t="s">
        <v>56</v>
      </c>
      <c r="D2" s="3"/>
    </row>
    <row r="3" spans="1:6" s="1" customFormat="1" ht="14.25" customHeight="1" x14ac:dyDescent="0.3">
      <c r="A3" s="7"/>
      <c r="D3" s="3"/>
    </row>
    <row r="4" spans="1:6" s="1" customFormat="1" ht="18.75" x14ac:dyDescent="0.3">
      <c r="A4" s="7"/>
      <c r="C4" s="15" t="s">
        <v>1</v>
      </c>
      <c r="D4" s="3"/>
    </row>
    <row r="5" spans="1:6" s="1" customFormat="1" ht="18.75" x14ac:dyDescent="0.3">
      <c r="A5" s="7"/>
      <c r="C5" s="15"/>
      <c r="D5" s="3"/>
    </row>
    <row r="6" spans="1:6" s="1" customFormat="1" ht="18.75" x14ac:dyDescent="0.3">
      <c r="A6" s="7">
        <v>2276</v>
      </c>
      <c r="B6" s="1" t="s">
        <v>17</v>
      </c>
      <c r="C6" s="1" t="s">
        <v>21</v>
      </c>
      <c r="D6" s="3">
        <v>1909.21</v>
      </c>
    </row>
    <row r="7" spans="1:6" s="1" customFormat="1" ht="18.75" x14ac:dyDescent="0.3">
      <c r="A7" s="7">
        <v>2275</v>
      </c>
      <c r="B7" s="1" t="s">
        <v>51</v>
      </c>
      <c r="C7" s="1" t="s">
        <v>21</v>
      </c>
      <c r="D7" s="3">
        <v>1167.08</v>
      </c>
    </row>
    <row r="8" spans="1:6" s="1" customFormat="1" ht="18.75" x14ac:dyDescent="0.3">
      <c r="A8" s="7">
        <v>2283</v>
      </c>
      <c r="B8" s="1" t="s">
        <v>38</v>
      </c>
      <c r="C8" s="1" t="s">
        <v>39</v>
      </c>
      <c r="D8" s="3">
        <v>300</v>
      </c>
      <c r="E8" s="13"/>
    </row>
    <row r="9" spans="1:6" s="1" customFormat="1" ht="18.75" x14ac:dyDescent="0.3">
      <c r="A9" s="7" t="s">
        <v>33</v>
      </c>
      <c r="B9" s="1" t="s">
        <v>5</v>
      </c>
      <c r="C9" s="1" t="s">
        <v>6</v>
      </c>
      <c r="D9" s="3">
        <v>817.94</v>
      </c>
      <c r="E9" s="13"/>
    </row>
    <row r="10" spans="1:6" s="1" customFormat="1" ht="18.75" x14ac:dyDescent="0.3">
      <c r="A10" s="7" t="s">
        <v>33</v>
      </c>
      <c r="B10" s="1" t="s">
        <v>16</v>
      </c>
      <c r="C10" s="1" t="s">
        <v>44</v>
      </c>
      <c r="D10" s="3">
        <v>301.75</v>
      </c>
      <c r="E10" s="13"/>
    </row>
    <row r="11" spans="1:6" s="1" customFormat="1" ht="18.75" x14ac:dyDescent="0.3">
      <c r="A11" s="7" t="s">
        <v>33</v>
      </c>
      <c r="B11" s="1" t="s">
        <v>16</v>
      </c>
      <c r="C11" s="1" t="s">
        <v>48</v>
      </c>
      <c r="D11" s="3">
        <v>118.57</v>
      </c>
      <c r="E11" s="13"/>
      <c r="F11" s="10"/>
    </row>
    <row r="12" spans="1:6" s="1" customFormat="1" ht="18.75" x14ac:dyDescent="0.3">
      <c r="A12" s="7" t="s">
        <v>33</v>
      </c>
      <c r="B12" s="1" t="s">
        <v>26</v>
      </c>
      <c r="C12" s="1" t="s">
        <v>27</v>
      </c>
      <c r="D12" s="3">
        <v>803.99</v>
      </c>
      <c r="E12" s="13"/>
      <c r="F12" s="10"/>
    </row>
    <row r="13" spans="1:6" s="1" customFormat="1" ht="18.75" x14ac:dyDescent="0.3">
      <c r="A13" s="7"/>
      <c r="B13" s="1" t="s">
        <v>40</v>
      </c>
      <c r="C13" s="1" t="s">
        <v>46</v>
      </c>
      <c r="D13" s="3">
        <v>0</v>
      </c>
      <c r="E13" s="13"/>
      <c r="F13" s="10"/>
    </row>
    <row r="14" spans="1:6" s="1" customFormat="1" ht="18.75" x14ac:dyDescent="0.3">
      <c r="A14" s="7">
        <v>2288</v>
      </c>
      <c r="B14" s="1" t="s">
        <v>74</v>
      </c>
      <c r="C14" s="1" t="s">
        <v>75</v>
      </c>
      <c r="D14" s="3">
        <v>683.35</v>
      </c>
      <c r="E14" s="13"/>
      <c r="F14" s="10"/>
    </row>
    <row r="15" spans="1:6" s="1" customFormat="1" ht="18.75" x14ac:dyDescent="0.3">
      <c r="A15" s="7">
        <v>2286</v>
      </c>
      <c r="B15" s="1" t="s">
        <v>72</v>
      </c>
      <c r="C15" s="1" t="s">
        <v>73</v>
      </c>
      <c r="D15" s="3">
        <v>34.08</v>
      </c>
      <c r="E15" s="13"/>
      <c r="F15" s="10"/>
    </row>
    <row r="16" spans="1:6" s="1" customFormat="1" ht="18.75" x14ac:dyDescent="0.3">
      <c r="A16" s="7">
        <v>2278</v>
      </c>
      <c r="B16" s="1" t="s">
        <v>65</v>
      </c>
      <c r="C16" s="1" t="s">
        <v>66</v>
      </c>
      <c r="D16" s="3">
        <v>282</v>
      </c>
      <c r="E16" s="13"/>
      <c r="F16" s="10"/>
    </row>
    <row r="17" spans="1:7" s="1" customFormat="1" ht="18.75" x14ac:dyDescent="0.3">
      <c r="A17" s="7">
        <v>2279</v>
      </c>
      <c r="B17" s="1" t="s">
        <v>54</v>
      </c>
      <c r="C17" s="1" t="s">
        <v>67</v>
      </c>
      <c r="D17" s="3">
        <v>170</v>
      </c>
      <c r="E17" s="13"/>
      <c r="F17" s="10"/>
    </row>
    <row r="18" spans="1:7" s="1" customFormat="1" ht="18.75" x14ac:dyDescent="0.3">
      <c r="A18" s="7">
        <v>2282</v>
      </c>
      <c r="B18" s="1" t="s">
        <v>70</v>
      </c>
      <c r="C18" s="1" t="s">
        <v>71</v>
      </c>
      <c r="D18" s="3">
        <v>1270.78</v>
      </c>
      <c r="E18" s="13"/>
      <c r="F18" s="10"/>
    </row>
    <row r="19" spans="1:7" s="1" customFormat="1" ht="18.75" x14ac:dyDescent="0.3">
      <c r="A19" s="7">
        <v>2280</v>
      </c>
      <c r="B19" s="1" t="s">
        <v>68</v>
      </c>
      <c r="C19" s="1" t="s">
        <v>69</v>
      </c>
      <c r="D19" s="3">
        <v>97.95</v>
      </c>
      <c r="E19" s="13"/>
      <c r="F19" s="10"/>
    </row>
    <row r="20" spans="1:7" s="1" customFormat="1" ht="18.75" x14ac:dyDescent="0.3">
      <c r="A20" s="7">
        <v>2284</v>
      </c>
      <c r="B20" s="1" t="s">
        <v>3</v>
      </c>
      <c r="C20" s="1" t="s">
        <v>4</v>
      </c>
      <c r="D20" s="3">
        <v>320.60000000000002</v>
      </c>
      <c r="E20" s="13"/>
      <c r="F20" s="10"/>
    </row>
    <row r="21" spans="1:7" s="1" customFormat="1" ht="18.75" x14ac:dyDescent="0.3">
      <c r="A21" s="7">
        <v>2281</v>
      </c>
      <c r="B21" s="1" t="s">
        <v>47</v>
      </c>
      <c r="C21" s="1" t="s">
        <v>50</v>
      </c>
      <c r="D21" s="3">
        <v>76.28</v>
      </c>
      <c r="E21" s="13"/>
      <c r="F21" s="10"/>
    </row>
    <row r="22" spans="1:7" s="1" customFormat="1" ht="18.75" x14ac:dyDescent="0.3">
      <c r="A22" s="7">
        <v>2277</v>
      </c>
      <c r="B22" s="1" t="s">
        <v>7</v>
      </c>
      <c r="C22" s="1" t="s">
        <v>8</v>
      </c>
      <c r="D22" s="3">
        <v>1679.7</v>
      </c>
      <c r="E22" s="13"/>
      <c r="F22" s="10"/>
    </row>
    <row r="23" spans="1:7" s="1" customFormat="1" ht="18.75" x14ac:dyDescent="0.3">
      <c r="A23" s="7" t="s">
        <v>33</v>
      </c>
      <c r="B23" s="1" t="s">
        <v>9</v>
      </c>
      <c r="C23" s="1" t="s">
        <v>43</v>
      </c>
      <c r="D23" s="3">
        <v>123.94</v>
      </c>
      <c r="E23" s="13"/>
    </row>
    <row r="24" spans="1:7" s="1" customFormat="1" ht="18.75" x14ac:dyDescent="0.3">
      <c r="A24" s="7">
        <v>2287</v>
      </c>
      <c r="B24" s="1" t="s">
        <v>28</v>
      </c>
      <c r="C24" s="1" t="s">
        <v>37</v>
      </c>
      <c r="D24" s="3">
        <v>334.38</v>
      </c>
      <c r="E24" s="13"/>
      <c r="F24" s="10"/>
    </row>
    <row r="25" spans="1:7" s="1" customFormat="1" ht="18.75" x14ac:dyDescent="0.3">
      <c r="A25" s="7"/>
      <c r="B25" s="1" t="s">
        <v>28</v>
      </c>
      <c r="C25" s="1" t="s">
        <v>55</v>
      </c>
      <c r="D25" s="3">
        <v>0</v>
      </c>
      <c r="E25" s="13"/>
      <c r="F25" s="10"/>
    </row>
    <row r="26" spans="1:7" s="1" customFormat="1" ht="18.75" x14ac:dyDescent="0.3">
      <c r="A26" s="7" t="s">
        <v>33</v>
      </c>
      <c r="B26" s="1" t="s">
        <v>59</v>
      </c>
      <c r="C26" s="1" t="s">
        <v>60</v>
      </c>
      <c r="D26" s="3">
        <v>2751.8</v>
      </c>
      <c r="E26" s="13"/>
      <c r="F26" s="10"/>
    </row>
    <row r="27" spans="1:7" s="1" customFormat="1" ht="18.75" x14ac:dyDescent="0.3">
      <c r="A27" s="7">
        <v>2285</v>
      </c>
      <c r="B27" s="1" t="s">
        <v>25</v>
      </c>
      <c r="C27" s="1" t="s">
        <v>35</v>
      </c>
      <c r="D27" s="3">
        <v>137.52000000000001</v>
      </c>
      <c r="E27" s="13"/>
      <c r="F27" s="10"/>
    </row>
    <row r="28" spans="1:7" s="1" customFormat="1" ht="18.75" x14ac:dyDescent="0.3">
      <c r="A28" s="7" t="s">
        <v>33</v>
      </c>
      <c r="B28" s="1" t="s">
        <v>57</v>
      </c>
      <c r="C28" s="1" t="s">
        <v>58</v>
      </c>
      <c r="D28" s="3">
        <v>1189</v>
      </c>
      <c r="E28" s="13"/>
      <c r="F28" s="10"/>
    </row>
    <row r="29" spans="1:7" s="1" customFormat="1" ht="18.75" x14ac:dyDescent="0.3">
      <c r="A29" s="7"/>
      <c r="D29" s="3">
        <f>SUM(D6:D28)</f>
        <v>14569.920000000002</v>
      </c>
      <c r="E29" s="13"/>
      <c r="F29" s="10"/>
    </row>
    <row r="30" spans="1:7" s="1" customFormat="1" ht="18.75" x14ac:dyDescent="0.3">
      <c r="B30" s="7"/>
      <c r="E30" s="13"/>
      <c r="F30" s="10"/>
    </row>
    <row r="31" spans="1:7" s="1" customFormat="1" ht="18.75" x14ac:dyDescent="0.3">
      <c r="A31" s="7"/>
      <c r="D31" s="14"/>
      <c r="E31" s="14">
        <f>$D$29</f>
        <v>14569.920000000002</v>
      </c>
      <c r="F31" s="11"/>
      <c r="G31" s="10"/>
    </row>
    <row r="32" spans="1:7" s="1" customFormat="1" ht="18.75" x14ac:dyDescent="0.3">
      <c r="A32" s="7"/>
      <c r="D32" s="3"/>
      <c r="E32" s="13"/>
      <c r="F32" s="10"/>
    </row>
    <row r="33" spans="1:6" s="1" customFormat="1" ht="18.75" x14ac:dyDescent="0.3">
      <c r="A33" s="7"/>
      <c r="C33" s="15" t="s">
        <v>10</v>
      </c>
      <c r="D33" s="3"/>
      <c r="E33" s="13"/>
      <c r="F33" s="10"/>
    </row>
    <row r="34" spans="1:6" s="1" customFormat="1" ht="18.75" x14ac:dyDescent="0.3">
      <c r="A34" s="7"/>
      <c r="C34" s="15"/>
      <c r="D34" s="3"/>
      <c r="E34" s="13"/>
      <c r="F34" s="10"/>
    </row>
    <row r="35" spans="1:6" s="1" customFormat="1" ht="18.75" x14ac:dyDescent="0.3">
      <c r="A35" s="7">
        <v>1634</v>
      </c>
      <c r="B35" s="1" t="s">
        <v>11</v>
      </c>
      <c r="C35" s="1" t="s">
        <v>41</v>
      </c>
      <c r="D35" s="3">
        <v>3049.44</v>
      </c>
      <c r="E35" s="13"/>
      <c r="F35" s="10"/>
    </row>
    <row r="36" spans="1:6" s="1" customFormat="1" ht="18.75" x14ac:dyDescent="0.3">
      <c r="A36" s="7" t="s">
        <v>33</v>
      </c>
      <c r="B36" s="1" t="s">
        <v>2</v>
      </c>
      <c r="C36" s="1" t="s">
        <v>20</v>
      </c>
      <c r="D36" s="3">
        <v>625.58000000000004</v>
      </c>
      <c r="E36" s="13"/>
      <c r="F36" s="10"/>
    </row>
    <row r="37" spans="1:6" s="1" customFormat="1" ht="18.75" x14ac:dyDescent="0.3">
      <c r="A37" s="7" t="s">
        <v>33</v>
      </c>
      <c r="B37" s="1" t="s">
        <v>9</v>
      </c>
      <c r="C37" s="1" t="s">
        <v>42</v>
      </c>
      <c r="D37" s="3">
        <v>42.58</v>
      </c>
      <c r="E37" s="13"/>
      <c r="F37" s="10"/>
    </row>
    <row r="38" spans="1:6" s="1" customFormat="1" ht="18.75" x14ac:dyDescent="0.3">
      <c r="A38" s="7">
        <v>1636</v>
      </c>
      <c r="B38" s="1" t="s">
        <v>22</v>
      </c>
      <c r="C38" s="1" t="s">
        <v>23</v>
      </c>
      <c r="D38" s="3">
        <v>35</v>
      </c>
      <c r="E38" s="13"/>
      <c r="F38" s="10"/>
    </row>
    <row r="39" spans="1:6" s="1" customFormat="1" ht="18.75" x14ac:dyDescent="0.3">
      <c r="A39" s="7">
        <v>1635</v>
      </c>
      <c r="B39" s="1" t="s">
        <v>31</v>
      </c>
      <c r="C39" s="1" t="s">
        <v>36</v>
      </c>
      <c r="D39" s="3">
        <v>400</v>
      </c>
      <c r="E39" s="13"/>
      <c r="F39" s="10"/>
    </row>
    <row r="40" spans="1:6" s="1" customFormat="1" ht="18.75" x14ac:dyDescent="0.3">
      <c r="A40" s="7">
        <v>1637</v>
      </c>
      <c r="B40" s="1" t="s">
        <v>63</v>
      </c>
      <c r="C40" s="1" t="s">
        <v>64</v>
      </c>
      <c r="D40" s="3">
        <v>95.57</v>
      </c>
      <c r="E40" s="13"/>
      <c r="F40" s="10"/>
    </row>
    <row r="41" spans="1:6" s="1" customFormat="1" ht="18.75" x14ac:dyDescent="0.3">
      <c r="A41" s="7">
        <v>1638</v>
      </c>
      <c r="B41" s="1" t="s">
        <v>18</v>
      </c>
      <c r="C41" s="1" t="s">
        <v>19</v>
      </c>
      <c r="D41" s="3">
        <v>4282.21</v>
      </c>
      <c r="E41" s="13"/>
      <c r="F41" s="10"/>
    </row>
    <row r="42" spans="1:6" s="1" customFormat="1" ht="18.75" x14ac:dyDescent="0.3">
      <c r="A42" s="7">
        <v>1633</v>
      </c>
      <c r="B42" s="1" t="s">
        <v>52</v>
      </c>
      <c r="C42" s="1" t="s">
        <v>53</v>
      </c>
      <c r="D42" s="3">
        <v>151.5</v>
      </c>
      <c r="E42" s="13"/>
      <c r="F42" s="10"/>
    </row>
    <row r="43" spans="1:6" s="1" customFormat="1" ht="18.75" x14ac:dyDescent="0.3">
      <c r="A43" s="7" t="s">
        <v>33</v>
      </c>
      <c r="B43" s="1" t="s">
        <v>59</v>
      </c>
      <c r="C43" s="1" t="s">
        <v>60</v>
      </c>
      <c r="D43" s="3">
        <v>2751.8</v>
      </c>
      <c r="E43" s="13"/>
      <c r="F43" s="10"/>
    </row>
    <row r="44" spans="1:6" s="1" customFormat="1" ht="18.75" x14ac:dyDescent="0.3">
      <c r="A44" s="7"/>
      <c r="D44" s="3"/>
      <c r="E44" s="13"/>
      <c r="F44" s="10"/>
    </row>
    <row r="45" spans="1:6" s="1" customFormat="1" ht="18.75" x14ac:dyDescent="0.3">
      <c r="A45" s="7"/>
      <c r="D45" s="3"/>
      <c r="E45" s="13"/>
      <c r="F45" s="10"/>
    </row>
    <row r="46" spans="1:6" s="1" customFormat="1" ht="18.75" x14ac:dyDescent="0.3">
      <c r="A46" s="7"/>
      <c r="C46" s="3"/>
      <c r="D46" s="3">
        <f>SUM(D36:D45)</f>
        <v>8384.2400000000016</v>
      </c>
      <c r="E46" s="16"/>
      <c r="F46" s="10"/>
    </row>
    <row r="47" spans="1:6" s="1" customFormat="1" ht="18.75" x14ac:dyDescent="0.3">
      <c r="A47" s="7"/>
      <c r="D47" s="3"/>
      <c r="E47" s="16">
        <f>$D$46</f>
        <v>8384.2400000000016</v>
      </c>
      <c r="F47" s="10"/>
    </row>
    <row r="48" spans="1:6" s="1" customFormat="1" ht="18.75" x14ac:dyDescent="0.3">
      <c r="A48" s="7"/>
      <c r="C48" s="15" t="s">
        <v>49</v>
      </c>
      <c r="D48" s="3"/>
      <c r="E48" s="17"/>
      <c r="F48" s="10"/>
    </row>
    <row r="49" spans="1:6" s="1" customFormat="1" ht="18.75" x14ac:dyDescent="0.3">
      <c r="A49" s="7"/>
      <c r="D49" s="3"/>
      <c r="E49" s="13"/>
      <c r="F49" s="10"/>
    </row>
    <row r="50" spans="1:6" s="1" customFormat="1" ht="18.75" x14ac:dyDescent="0.3">
      <c r="A50" s="7"/>
      <c r="C50" s="15" t="s">
        <v>12</v>
      </c>
      <c r="D50" s="3"/>
      <c r="E50" s="13"/>
      <c r="F50" s="10"/>
    </row>
    <row r="51" spans="1:6" s="1" customFormat="1" ht="18.75" x14ac:dyDescent="0.3">
      <c r="A51" s="7"/>
      <c r="C51" s="15"/>
      <c r="D51" s="14"/>
      <c r="E51" s="13"/>
      <c r="F51" s="10"/>
    </row>
    <row r="52" spans="1:6" s="1" customFormat="1" ht="18.75" x14ac:dyDescent="0.3">
      <c r="A52" s="7" t="s">
        <v>33</v>
      </c>
      <c r="B52" s="1" t="s">
        <v>29</v>
      </c>
      <c r="C52" s="1" t="s">
        <v>34</v>
      </c>
      <c r="D52" s="3">
        <v>1765</v>
      </c>
      <c r="E52" s="13"/>
      <c r="F52" s="10"/>
    </row>
    <row r="53" spans="1:6" s="1" customFormat="1" ht="18.75" x14ac:dyDescent="0.3">
      <c r="A53" s="7">
        <v>1297</v>
      </c>
      <c r="B53" s="1" t="s">
        <v>11</v>
      </c>
      <c r="C53" s="1" t="s">
        <v>13</v>
      </c>
      <c r="D53" s="3">
        <v>420</v>
      </c>
      <c r="E53" s="13"/>
      <c r="F53" s="10"/>
    </row>
    <row r="54" spans="1:6" s="1" customFormat="1" ht="18.75" x14ac:dyDescent="0.3">
      <c r="A54" s="7" t="s">
        <v>33</v>
      </c>
      <c r="B54" s="1" t="s">
        <v>2</v>
      </c>
      <c r="C54" s="1" t="s">
        <v>4</v>
      </c>
      <c r="D54" s="3">
        <v>145.52000000000001</v>
      </c>
      <c r="E54" s="13"/>
      <c r="F54" s="10"/>
    </row>
    <row r="55" spans="1:6" s="1" customFormat="1" ht="18.75" x14ac:dyDescent="0.3">
      <c r="A55" s="7" t="s">
        <v>33</v>
      </c>
      <c r="B55" s="1" t="s">
        <v>24</v>
      </c>
      <c r="C55" s="1" t="s">
        <v>45</v>
      </c>
      <c r="D55" s="3">
        <v>85.16</v>
      </c>
      <c r="E55" s="13"/>
      <c r="F55" s="10"/>
    </row>
    <row r="56" spans="1:6" s="1" customFormat="1" ht="18.75" x14ac:dyDescent="0.3">
      <c r="A56" s="7" t="s">
        <v>33</v>
      </c>
      <c r="B56" s="1" t="s">
        <v>59</v>
      </c>
      <c r="C56" s="1" t="s">
        <v>60</v>
      </c>
      <c r="D56" s="3">
        <v>2751.8</v>
      </c>
      <c r="E56" s="13"/>
      <c r="F56" s="10"/>
    </row>
    <row r="57" spans="1:6" s="1" customFormat="1" ht="18.75" x14ac:dyDescent="0.3">
      <c r="A57" s="7">
        <v>1298</v>
      </c>
      <c r="B57" s="1" t="s">
        <v>61</v>
      </c>
      <c r="C57" s="1" t="s">
        <v>62</v>
      </c>
      <c r="D57" s="3">
        <v>290</v>
      </c>
      <c r="E57" s="13"/>
      <c r="F57" s="10"/>
    </row>
    <row r="58" spans="1:6" s="1" customFormat="1" ht="18.75" x14ac:dyDescent="0.3">
      <c r="A58" s="7"/>
      <c r="D58" s="3">
        <f>SUM(D52:D57)</f>
        <v>5457.48</v>
      </c>
      <c r="E58" s="13"/>
      <c r="F58" s="10"/>
    </row>
    <row r="59" spans="1:6" s="1" customFormat="1" ht="18.75" x14ac:dyDescent="0.3">
      <c r="A59" s="7"/>
      <c r="D59" s="3"/>
      <c r="E59" s="16">
        <f>$D$58</f>
        <v>5457.48</v>
      </c>
      <c r="F59" s="10"/>
    </row>
    <row r="60" spans="1:6" s="1" customFormat="1" ht="18.75" x14ac:dyDescent="0.3">
      <c r="A60" s="7"/>
      <c r="D60" s="3"/>
      <c r="E60" s="16"/>
      <c r="F60" s="10"/>
    </row>
    <row r="61" spans="1:6" s="1" customFormat="1" ht="18.75" x14ac:dyDescent="0.3">
      <c r="A61" s="7"/>
      <c r="C61" s="15"/>
      <c r="D61" s="3"/>
      <c r="E61" s="13"/>
    </row>
    <row r="62" spans="1:6" s="1" customFormat="1" ht="18.75" x14ac:dyDescent="0.3">
      <c r="A62" s="7"/>
      <c r="C62" s="15" t="s">
        <v>30</v>
      </c>
      <c r="D62" s="3"/>
      <c r="E62" s="13"/>
    </row>
    <row r="63" spans="1:6" s="1" customFormat="1" ht="18.75" x14ac:dyDescent="0.3">
      <c r="A63" s="7"/>
      <c r="E63" s="13"/>
    </row>
    <row r="64" spans="1:6" s="1" customFormat="1" ht="18.75" x14ac:dyDescent="0.3">
      <c r="A64" s="7" t="s">
        <v>32</v>
      </c>
      <c r="B64" s="1" t="s">
        <v>14</v>
      </c>
      <c r="C64" s="1" t="s">
        <v>15</v>
      </c>
      <c r="D64" s="16"/>
      <c r="E64" s="13"/>
    </row>
    <row r="65" spans="1:5" s="1" customFormat="1" ht="18.75" x14ac:dyDescent="0.3">
      <c r="A65" s="18"/>
      <c r="D65" s="13">
        <v>166</v>
      </c>
      <c r="E65" s="13"/>
    </row>
    <row r="66" spans="1:5" s="1" customFormat="1" ht="18.75" x14ac:dyDescent="0.3">
      <c r="A66" s="18"/>
      <c r="D66" s="13"/>
      <c r="E66" s="13"/>
    </row>
    <row r="67" spans="1:5" s="1" customFormat="1" ht="18.75" x14ac:dyDescent="0.3">
      <c r="A67" s="7"/>
      <c r="D67" s="16"/>
      <c r="E67" s="16">
        <f>$D$65</f>
        <v>166</v>
      </c>
    </row>
    <row r="68" spans="1:5" s="1" customFormat="1" ht="18.75" x14ac:dyDescent="0.3">
      <c r="A68" s="7"/>
      <c r="D68" s="3"/>
      <c r="E68" s="13"/>
    </row>
    <row r="69" spans="1:5" s="1" customFormat="1" ht="18.75" x14ac:dyDescent="0.3">
      <c r="A69" s="7"/>
      <c r="D69" s="3"/>
      <c r="E69" s="16">
        <f>SUM(E1:E68)</f>
        <v>28577.640000000003</v>
      </c>
    </row>
    <row r="70" spans="1:5" s="1" customFormat="1" ht="18.75" x14ac:dyDescent="0.3">
      <c r="A70" s="6"/>
      <c r="B70"/>
      <c r="C70"/>
      <c r="D70" s="4"/>
      <c r="E70" s="12"/>
    </row>
    <row r="71" spans="1:5" s="1" customFormat="1" ht="18.75" x14ac:dyDescent="0.3">
      <c r="A71" s="6"/>
      <c r="B71"/>
      <c r="C71"/>
      <c r="D71" s="4"/>
      <c r="E71" s="12"/>
    </row>
    <row r="72" spans="1:5" s="1" customFormat="1" ht="18.75" x14ac:dyDescent="0.3">
      <c r="A72" s="8"/>
      <c r="B72"/>
      <c r="C72"/>
      <c r="D72" s="4"/>
      <c r="E72" s="11"/>
    </row>
    <row r="73" spans="1:5" ht="15.75" x14ac:dyDescent="0.25">
      <c r="D73" s="4"/>
      <c r="E73" s="11"/>
    </row>
    <row r="74" spans="1:5" ht="15.75" x14ac:dyDescent="0.25">
      <c r="E74" s="11"/>
    </row>
    <row r="75" spans="1:5" ht="15.75" x14ac:dyDescent="0.25">
      <c r="E75" s="2"/>
    </row>
    <row r="76" spans="1:5" ht="15.75" x14ac:dyDescent="0.25">
      <c r="E76" s="2"/>
    </row>
    <row r="77" spans="1:5" s="1" customFormat="1" ht="18.75" x14ac:dyDescent="0.3">
      <c r="A77" s="8"/>
      <c r="B77"/>
      <c r="C77"/>
      <c r="D77" s="5"/>
      <c r="E77" s="2"/>
    </row>
    <row r="78" spans="1:5" s="1" customFormat="1" ht="18.75" x14ac:dyDescent="0.3">
      <c r="A78" s="8"/>
      <c r="B78"/>
      <c r="C78"/>
      <c r="D78" s="5"/>
      <c r="E78" s="2"/>
    </row>
    <row r="79" spans="1:5" s="1" customFormat="1" ht="18.75" x14ac:dyDescent="0.3">
      <c r="A79" s="8"/>
      <c r="B79"/>
      <c r="C79"/>
      <c r="D79" s="5"/>
      <c r="E79" s="2"/>
    </row>
    <row r="80" spans="1:5" s="1" customFormat="1" ht="18.75" x14ac:dyDescent="0.3">
      <c r="A80" s="8"/>
      <c r="B80"/>
      <c r="C80"/>
      <c r="D80" s="5"/>
      <c r="E80" s="2"/>
    </row>
    <row r="81" spans="1:5" s="1" customFormat="1" ht="18.75" x14ac:dyDescent="0.3">
      <c r="A81" s="8"/>
      <c r="B81"/>
      <c r="C81"/>
      <c r="D81" s="5"/>
      <c r="E81" s="2"/>
    </row>
    <row r="82" spans="1:5" s="1" customFormat="1" ht="18.75" x14ac:dyDescent="0.3">
      <c r="A82" s="8"/>
      <c r="B82"/>
      <c r="C82"/>
      <c r="D82" s="5"/>
      <c r="E82" s="2"/>
    </row>
    <row r="83" spans="1:5" s="1" customFormat="1" ht="18.75" x14ac:dyDescent="0.3">
      <c r="A83" s="8"/>
      <c r="B83"/>
      <c r="C83"/>
      <c r="D83" s="5"/>
      <c r="E83" s="2"/>
    </row>
    <row r="84" spans="1:5" s="1" customFormat="1" ht="18.75" x14ac:dyDescent="0.3">
      <c r="A84" s="8"/>
      <c r="B84"/>
      <c r="C84"/>
      <c r="D84" s="5"/>
      <c r="E84" s="2"/>
    </row>
    <row r="85" spans="1:5" s="1" customFormat="1" ht="18.75" x14ac:dyDescent="0.3">
      <c r="A85" s="8"/>
      <c r="B85"/>
      <c r="C85"/>
      <c r="D85" s="5"/>
      <c r="E85" s="2"/>
    </row>
    <row r="86" spans="1:5" s="1" customFormat="1" ht="18.75" x14ac:dyDescent="0.3">
      <c r="A86" s="8"/>
      <c r="B86"/>
      <c r="C86"/>
      <c r="D86" s="5"/>
      <c r="E86" s="2"/>
    </row>
    <row r="87" spans="1:5" s="1" customFormat="1" ht="18.75" x14ac:dyDescent="0.3">
      <c r="A87" s="8"/>
      <c r="B87"/>
      <c r="C87"/>
      <c r="D87" s="5"/>
      <c r="E87" s="2"/>
    </row>
    <row r="88" spans="1:5" s="1" customFormat="1" ht="18.75" x14ac:dyDescent="0.3">
      <c r="A88" s="8"/>
      <c r="B88"/>
      <c r="C88"/>
      <c r="D88" s="5"/>
      <c r="E88" s="2"/>
    </row>
    <row r="89" spans="1:5" s="1" customFormat="1" ht="18.75" x14ac:dyDescent="0.3">
      <c r="A89" s="8"/>
      <c r="B89"/>
      <c r="C89"/>
      <c r="D89" s="5"/>
      <c r="E89" s="2"/>
    </row>
    <row r="90" spans="1:5" s="1" customFormat="1" ht="18.75" x14ac:dyDescent="0.3">
      <c r="A90" s="8"/>
      <c r="B90"/>
      <c r="C90"/>
      <c r="D90" s="5"/>
      <c r="E90" s="2"/>
    </row>
    <row r="91" spans="1:5" s="1" customFormat="1" ht="18.75" x14ac:dyDescent="0.3">
      <c r="A91" s="8"/>
      <c r="B91"/>
      <c r="C91"/>
      <c r="D91" s="5"/>
      <c r="E91" s="2"/>
    </row>
    <row r="92" spans="1:5" s="1" customFormat="1" ht="18.75" x14ac:dyDescent="0.3">
      <c r="A92" s="8"/>
      <c r="B92"/>
      <c r="C92"/>
      <c r="D92" s="5"/>
      <c r="E92" s="2"/>
    </row>
    <row r="93" spans="1:5" s="1" customFormat="1" ht="18.75" x14ac:dyDescent="0.3">
      <c r="A93" s="8"/>
      <c r="B93"/>
      <c r="C93"/>
      <c r="D93" s="5"/>
      <c r="E93" s="2"/>
    </row>
    <row r="94" spans="1:5" s="1" customFormat="1" ht="18.75" x14ac:dyDescent="0.3">
      <c r="A94" s="8"/>
      <c r="B94"/>
      <c r="C94"/>
      <c r="D94" s="5"/>
      <c r="E94" s="2"/>
    </row>
    <row r="95" spans="1:5" s="1" customFormat="1" ht="18.75" x14ac:dyDescent="0.3">
      <c r="A95" s="8"/>
      <c r="B95"/>
      <c r="C95"/>
      <c r="D95" s="5"/>
      <c r="E95" s="2"/>
    </row>
    <row r="96" spans="1:5" s="1" customFormat="1" ht="18.75" x14ac:dyDescent="0.3">
      <c r="A96" s="8"/>
      <c r="B96"/>
      <c r="C96"/>
      <c r="D96" s="5"/>
      <c r="E96" s="2"/>
    </row>
    <row r="97" spans="1:5" s="1" customFormat="1" ht="18.75" x14ac:dyDescent="0.3">
      <c r="A97" s="8"/>
      <c r="B97"/>
      <c r="C97"/>
      <c r="D97" s="5"/>
      <c r="E97" s="2"/>
    </row>
    <row r="98" spans="1:5" s="1" customFormat="1" ht="18.75" x14ac:dyDescent="0.3">
      <c r="A98" s="8"/>
      <c r="B98"/>
      <c r="C98"/>
      <c r="D98" s="5"/>
      <c r="E98" s="2"/>
    </row>
    <row r="99" spans="1:5" s="1" customFormat="1" ht="18.75" x14ac:dyDescent="0.3">
      <c r="A99" s="8"/>
      <c r="B99"/>
      <c r="C99"/>
      <c r="D99" s="5"/>
      <c r="E99" s="2"/>
    </row>
    <row r="100" spans="1:5" s="1" customFormat="1" ht="18.75" x14ac:dyDescent="0.3">
      <c r="A100" s="8"/>
      <c r="B100"/>
      <c r="C100"/>
      <c r="D100" s="5"/>
      <c r="E100" s="2"/>
    </row>
    <row r="101" spans="1:5" s="1" customFormat="1" ht="18.75" x14ac:dyDescent="0.3">
      <c r="A101" s="8"/>
      <c r="B101"/>
      <c r="C101"/>
      <c r="D101" s="5"/>
      <c r="E101" s="2"/>
    </row>
    <row r="102" spans="1:5" s="1" customFormat="1" ht="18.75" x14ac:dyDescent="0.3">
      <c r="A102" s="8"/>
      <c r="B102"/>
      <c r="C102"/>
      <c r="D102" s="5"/>
      <c r="E102" s="2"/>
    </row>
    <row r="103" spans="1:5" s="1" customFormat="1" ht="18.75" x14ac:dyDescent="0.3">
      <c r="A103" s="8"/>
      <c r="B103"/>
      <c r="C103"/>
      <c r="D103" s="5"/>
      <c r="E103" s="2"/>
    </row>
    <row r="104" spans="1:5" s="1" customFormat="1" ht="18.75" x14ac:dyDescent="0.3">
      <c r="A104" s="8"/>
      <c r="B104"/>
      <c r="C104"/>
      <c r="D104" s="5"/>
      <c r="E104" s="2"/>
    </row>
    <row r="105" spans="1:5" ht="15.75" x14ac:dyDescent="0.25">
      <c r="E105" s="2"/>
    </row>
    <row r="106" spans="1:5" ht="15.75" x14ac:dyDescent="0.25">
      <c r="E106" s="2"/>
    </row>
    <row r="107" spans="1:5" ht="15.75" x14ac:dyDescent="0.25">
      <c r="E107" s="2"/>
    </row>
    <row r="108" spans="1:5" ht="15.75" x14ac:dyDescent="0.25">
      <c r="E108" s="2"/>
    </row>
    <row r="109" spans="1:5" ht="15.75" x14ac:dyDescent="0.25">
      <c r="E109" s="2"/>
    </row>
    <row r="110" spans="1:5" ht="15.75" x14ac:dyDescent="0.25">
      <c r="E110" s="2"/>
    </row>
    <row r="111" spans="1:5" ht="15.75" x14ac:dyDescent="0.25">
      <c r="E111" s="2"/>
    </row>
    <row r="112" spans="1:5" ht="15.75" x14ac:dyDescent="0.25">
      <c r="E112" s="2"/>
    </row>
    <row r="113" spans="5:5" ht="15.75" x14ac:dyDescent="0.25">
      <c r="E113" s="2"/>
    </row>
  </sheetData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Eckley</dc:creator>
  <cp:lastModifiedBy>eckleytownhall@gmail.com</cp:lastModifiedBy>
  <cp:lastPrinted>2025-09-04T18:57:19Z</cp:lastPrinted>
  <dcterms:created xsi:type="dcterms:W3CDTF">2017-09-12T15:12:54Z</dcterms:created>
  <dcterms:modified xsi:type="dcterms:W3CDTF">2026-01-14T02:04:46Z</dcterms:modified>
</cp:coreProperties>
</file>